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880" windowHeight="1023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7" i="9"/>
  <c r="I17"/>
  <c r="H17"/>
  <c r="G17"/>
  <c r="F17"/>
  <c r="E17"/>
  <c r="D17"/>
  <c r="C17"/>
  <c r="B17"/>
</calcChain>
</file>

<file path=xl/sharedStrings.xml><?xml version="1.0" encoding="utf-8"?>
<sst xmlns="http://schemas.openxmlformats.org/spreadsheetml/2006/main" count="108" uniqueCount="66">
  <si>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</si>
  <si>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</si>
  <si>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</si>
  <si>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</si>
  <si>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</si>
  <si>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</si>
  <si>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</si>
  <si>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</si>
  <si>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</si>
  <si>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</si>
  <si>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</si>
  <si>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</si>
  <si>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מוצרי מדדים בע"מ</t>
  </si>
  <si>
    <t>חייבים / זכאים</t>
  </si>
  <si>
    <t>השקעות אחרות</t>
  </si>
  <si>
    <t>פסגמ לט קאק40(דיבידנד לקבל)</t>
  </si>
  <si>
    <t>1108372</t>
  </si>
  <si>
    <t>סה''כ חייבים / זכאים</t>
  </si>
  <si>
    <t>ניירות ערך סחירים</t>
  </si>
  <si>
    <t>תעודות סל</t>
  </si>
  <si>
    <t>*פסגמ לט קאק40- פסגות מוצרי מדדים בע"מ</t>
  </si>
  <si>
    <t>סה''כ ניירות ערך סחירים</t>
  </si>
  <si>
    <t>סה''כ צד קשור-פסגות מוצרי מדדים בע"מ</t>
  </si>
  <si>
    <t>צד קשור- פסגות תעודות סל מדדים בע"מ</t>
  </si>
  <si>
    <t>*פסג מדד עא פתוח- פסגות תעודות סל מדדים בע"מ</t>
  </si>
  <si>
    <t>1125749</t>
  </si>
  <si>
    <t>*פסג מדד קמז יור- פסגות תעודות סל מדדים בע"מ</t>
  </si>
  <si>
    <t>1128495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</si>
  <si>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</si>
  <si>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</si>
  <si>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</si>
  <si>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</si>
  <si>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פסגמ לט קאק40</t>
  </si>
  <si>
    <t>סה''כ היקף עסקאות לצורך רכישה או מכירה של צד קשור- פסגות מוצרי מדדים בע"מ</t>
  </si>
  <si>
    <t>פסג מדד עא פתוח</t>
  </si>
  <si>
    <t xml:space="preserve">               פסג מדד קמז יור</t>
  </si>
  <si>
    <t>סה''כ היקף עסקאות לצורך רכישה או מכירה של צד קשור- פסגות תעודות סל מדדים בע"מ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</si>
  <si>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</si>
  <si>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</si>
  <si>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</si>
  <si>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</si>
  <si>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</si>
  <si>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</si>
  <si>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</si>
  <si>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</si>
  <si>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</si>
  <si>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</si>
  <si>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</si>
  <si>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</si>
  <si>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</si>
  <si>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</si>
  <si>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</si>
  <si>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</si>
  <si>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</si>
  <si>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</si>
  <si>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</si>
  <si>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</si>
  <si>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</si>
  <si>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</si>
  <si>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</si>
  <si>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</si>
  <si>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</si>
  <si>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</si>
  <si>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מוצרי מדדים בע"מ</t>
  </si>
  <si>
    <t>פסגות תעודות סל מדדים בע"מ</t>
  </si>
  <si>
    <t>סה''כ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</si>
</sst>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/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30/09/2013
קבוצה: (410) הגומל
מספר אישור: 115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/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30/09/2013
קבוצה: (410) הגומל
מספר אישור: 115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/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30/09/2013
קבוצה: (410) הגומל
מספר אישור: 115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/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30/09/2013
קבוצה: (410) הגומל
מספר אישור: 115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/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30/09/2013 (נתונים מצרפים)
קבוצה: (410) הגומל
מספר אישור: 115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/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30/09/2013
קבוצה: (410) הגומל
מספר אישור: 115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17"/>
  <sheetViews>
    <sheetView rightToLeft="1" tabSelected="1" workbookViewId="0">
      <selection activeCell="A19" sqref="A19"/>
    </sheetView>
  </sheetViews>
  <sheetFormatPr defaultRowHeight="14.25"/>
  <cols>
    <col min="1" max="1" width="40.625" customWidth="1"/>
  </cols>
  <sheetData>
    <row r="9" spans="1:11" ht="15">
      <c r="A9" s="2"/>
      <c r="B9" s="2"/>
      <c r="C9" s="2"/>
      <c r="D9" s="16" t="s">
        <v>52</v>
      </c>
      <c r="E9" s="16"/>
      <c r="F9" s="16"/>
      <c r="G9" s="16"/>
      <c r="H9" s="16"/>
      <c r="I9" s="16"/>
      <c r="J9" s="2"/>
      <c r="K9" s="2"/>
    </row>
    <row r="10" spans="1:11" ht="82.35" customHeight="1">
      <c r="A10" s="3" t="s">
        <v>48</v>
      </c>
      <c r="B10" s="3" t="s">
        <v>49</v>
      </c>
      <c r="C10" s="3" t="s">
        <v>50</v>
      </c>
      <c r="D10" s="15" t="s">
        <v>53</v>
      </c>
      <c r="E10" s="16"/>
      <c r="F10" s="15" t="s">
        <v>57</v>
      </c>
      <c r="G10" s="16"/>
      <c r="H10" s="15" t="s">
        <v>59</v>
      </c>
      <c r="I10" s="16"/>
      <c r="J10" s="15" t="s">
        <v>61</v>
      </c>
      <c r="K10" s="16"/>
    </row>
    <row r="11" spans="1:11" ht="15">
      <c r="A11" s="2"/>
      <c r="B11" s="2" t="s">
        <v>10</v>
      </c>
      <c r="C11" s="2" t="s">
        <v>4</v>
      </c>
      <c r="D11" s="2" t="s">
        <v>54</v>
      </c>
      <c r="E11" s="2" t="s">
        <v>55</v>
      </c>
      <c r="F11" s="2" t="s">
        <v>54</v>
      </c>
      <c r="G11" s="2" t="s">
        <v>55</v>
      </c>
      <c r="H11" s="2" t="s">
        <v>54</v>
      </c>
      <c r="I11" s="2" t="s">
        <v>55</v>
      </c>
      <c r="J11" s="2"/>
      <c r="K11" s="2"/>
    </row>
    <row r="12" spans="1:11" ht="15">
      <c r="A12" s="2"/>
      <c r="B12" s="2"/>
      <c r="C12" s="2"/>
      <c r="D12" s="16" t="s">
        <v>10</v>
      </c>
      <c r="E12" s="16"/>
      <c r="F12" s="16" t="s">
        <v>10</v>
      </c>
      <c r="G12" s="16"/>
      <c r="H12" s="16" t="s">
        <v>10</v>
      </c>
      <c r="I12" s="16"/>
      <c r="J12" s="16" t="s">
        <v>10</v>
      </c>
      <c r="K12" s="16"/>
    </row>
    <row r="13" spans="1:11" ht="15">
      <c r="A13" s="2"/>
      <c r="B13" s="16" t="s">
        <v>51</v>
      </c>
      <c r="C13" s="16"/>
      <c r="D13" s="16" t="s">
        <v>56</v>
      </c>
      <c r="E13" s="16"/>
      <c r="F13" s="16" t="s">
        <v>58</v>
      </c>
      <c r="G13" s="16"/>
      <c r="H13" s="16" t="s">
        <v>60</v>
      </c>
      <c r="I13" s="16"/>
      <c r="J13" s="16" t="s">
        <v>62</v>
      </c>
      <c r="K13" s="16"/>
    </row>
    <row r="14" spans="1:11" ht="15">
      <c r="A14" s="1" t="s">
        <v>63</v>
      </c>
      <c r="B14" s="5">
        <v>3181.19</v>
      </c>
      <c r="C14">
        <v>0.44</v>
      </c>
      <c r="D14" s="5">
        <v>3150</v>
      </c>
      <c r="E14">
        <v>0</v>
      </c>
    </row>
    <row r="15" spans="1:11" ht="15">
      <c r="A15" s="1" t="s">
        <v>64</v>
      </c>
      <c r="B15" s="5">
        <v>6661.87</v>
      </c>
      <c r="C15">
        <v>0.92</v>
      </c>
      <c r="D15" s="5">
        <v>6395.46</v>
      </c>
      <c r="E15">
        <v>0</v>
      </c>
    </row>
    <row r="17" spans="1:11" ht="15">
      <c r="A17" s="14" t="s">
        <v>65</v>
      </c>
      <c r="B17" s="14">
        <f t="shared" ref="B17:J17" si="0">SUM(B14:B16)</f>
        <v>9843.06</v>
      </c>
      <c r="C17" s="14">
        <f t="shared" si="0"/>
        <v>1.36</v>
      </c>
      <c r="D17" s="14">
        <f t="shared" si="0"/>
        <v>9545.4599999999991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0</v>
      </c>
      <c r="J17" s="14">
        <f t="shared" si="0"/>
        <v>0</v>
      </c>
      <c r="K17" s="14"/>
    </row>
  </sheetData>
  <mergeCells count="14">
    <mergeCell ref="F13:G13"/>
    <mergeCell ref="H10:I10"/>
    <mergeCell ref="H12:I12"/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</mergeCells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F12"/>
  <sheetViews>
    <sheetView rightToLeft="1" workbookViewId="0">
      <selection activeCell="A10" sqref="A10:F11"/>
    </sheetView>
  </sheetViews>
  <sheetFormatPr defaultRowHeight="14.25"/>
  <cols>
    <col min="1" max="1" width="30.625" customWidth="1"/>
  </cols>
  <sheetData>
    <row r="10" spans="1:6" ht="60">
      <c r="A10" s="2"/>
      <c r="B10" s="2" t="s">
        <v>45</v>
      </c>
      <c r="C10" s="3" t="s">
        <v>0</v>
      </c>
      <c r="D10" s="3" t="s">
        <v>8</v>
      </c>
      <c r="E10" s="3" t="s">
        <v>46</v>
      </c>
      <c r="F10" s="2"/>
    </row>
    <row r="11" spans="1:6" ht="15">
      <c r="A11" s="2"/>
      <c r="B11" s="2"/>
      <c r="C11" s="2"/>
      <c r="D11" s="2" t="s">
        <v>4</v>
      </c>
      <c r="E11" s="2" t="s">
        <v>10</v>
      </c>
      <c r="F11" s="2"/>
    </row>
    <row r="12" spans="1:6" ht="15.75">
      <c r="A12" s="4" t="s">
        <v>47</v>
      </c>
      <c r="D12">
        <v>0</v>
      </c>
      <c r="E12" s="4">
        <v>0</v>
      </c>
    </row>
  </sheetData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L12"/>
  <sheetViews>
    <sheetView rightToLeft="1" workbookViewId="0">
      <selection activeCell="A12" sqref="A12:L12"/>
    </sheetView>
  </sheetViews>
  <sheetFormatPr defaultRowHeight="14.25"/>
  <cols>
    <col min="1" max="1" width="30.625" customWidth="1"/>
  </cols>
  <sheetData>
    <row r="10" spans="1:12" ht="60">
      <c r="A10" s="2"/>
      <c r="B10" s="2" t="s">
        <v>38</v>
      </c>
      <c r="C10" s="3" t="s">
        <v>0</v>
      </c>
      <c r="D10" s="3" t="s">
        <v>8</v>
      </c>
      <c r="E10" s="3" t="s">
        <v>41</v>
      </c>
      <c r="F10" s="3" t="s">
        <v>42</v>
      </c>
      <c r="G10" s="3" t="s">
        <v>43</v>
      </c>
      <c r="H10" s="2"/>
      <c r="I10" s="2"/>
      <c r="J10" s="2"/>
      <c r="K10" s="2"/>
      <c r="L10" s="2"/>
    </row>
    <row r="11" spans="1:12" ht="1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>
      <c r="A12" s="12" t="s">
        <v>44</v>
      </c>
      <c r="B12" s="7"/>
      <c r="C12" s="7"/>
      <c r="D12" s="7">
        <v>0</v>
      </c>
      <c r="E12" s="7">
        <v>0</v>
      </c>
      <c r="F12" s="7">
        <v>0</v>
      </c>
      <c r="G12" s="12">
        <v>0</v>
      </c>
      <c r="H12" s="7"/>
      <c r="I12" s="7"/>
      <c r="J12" s="7"/>
      <c r="K12" s="7"/>
      <c r="L12" s="7"/>
    </row>
  </sheetData>
  <phoneticPr fontId="0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J12"/>
  <sheetViews>
    <sheetView rightToLeft="1" workbookViewId="0">
      <selection activeCell="A12" sqref="A12:J12"/>
    </sheetView>
  </sheetViews>
  <sheetFormatPr defaultRowHeight="14.25"/>
  <cols>
    <col min="1" max="1" width="30.625" customWidth="1"/>
    <col min="2" max="8" width="10.625" customWidth="1"/>
  </cols>
  <sheetData>
    <row r="10" spans="1:10" ht="60">
      <c r="A10" s="2"/>
      <c r="B10" s="3" t="s">
        <v>0</v>
      </c>
      <c r="C10" s="2" t="s">
        <v>38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39</v>
      </c>
    </row>
    <row r="11" spans="1:10" ht="1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>
      <c r="A12" s="12" t="s">
        <v>40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phoneticPr fontId="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K25"/>
  <sheetViews>
    <sheetView rightToLeft="1" workbookViewId="0">
      <selection activeCell="A12" sqref="A12:J25"/>
    </sheetView>
  </sheetViews>
  <sheetFormatPr defaultRowHeight="14.25"/>
  <cols>
    <col min="1" max="1" width="30.625" customWidth="1"/>
    <col min="3" max="8" width="4.625" customWidth="1"/>
    <col min="9" max="11" width="15.625" customWidth="1"/>
  </cols>
  <sheetData>
    <row r="10" spans="1:11" ht="60">
      <c r="A10" s="2"/>
      <c r="B10" s="2"/>
      <c r="C10" s="2"/>
      <c r="D10" s="2"/>
      <c r="E10" s="2"/>
      <c r="F10" s="2"/>
      <c r="G10" s="2"/>
      <c r="H10" s="2"/>
      <c r="I10" s="3" t="s">
        <v>30</v>
      </c>
      <c r="J10" s="2"/>
      <c r="K10" s="3" t="s">
        <v>31</v>
      </c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6" t="s">
        <v>12</v>
      </c>
      <c r="B12" s="7"/>
      <c r="C12" s="7"/>
      <c r="D12" s="7"/>
      <c r="E12" s="7"/>
      <c r="F12" s="7"/>
      <c r="G12" s="7"/>
      <c r="H12" s="7"/>
      <c r="I12" s="7"/>
      <c r="J12" s="7"/>
    </row>
    <row r="13" spans="1:11">
      <c r="A13" s="8" t="s">
        <v>18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>
      <c r="A14" s="9" t="s">
        <v>19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>
      <c r="A15" s="7" t="s">
        <v>32</v>
      </c>
      <c r="B15" s="7">
        <v>1108372</v>
      </c>
      <c r="C15" s="7"/>
      <c r="D15" s="7"/>
      <c r="E15" s="7"/>
      <c r="F15" s="7"/>
      <c r="G15" s="7"/>
      <c r="H15" s="7"/>
      <c r="I15" s="10">
        <v>3150</v>
      </c>
      <c r="J15" s="7"/>
      <c r="K15">
        <v>0</v>
      </c>
    </row>
    <row r="16" spans="1:11" ht="15.75">
      <c r="A16" s="12" t="s">
        <v>33</v>
      </c>
      <c r="B16" s="7"/>
      <c r="C16" s="7"/>
      <c r="D16" s="7"/>
      <c r="E16" s="7"/>
      <c r="F16" s="7"/>
      <c r="G16" s="7"/>
      <c r="H16" s="7"/>
      <c r="I16" s="13">
        <v>3150</v>
      </c>
      <c r="J16" s="7"/>
      <c r="K16" s="4">
        <v>0</v>
      </c>
    </row>
    <row r="17" spans="1:11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1" ht="15.75">
      <c r="A18" s="6" t="s">
        <v>23</v>
      </c>
      <c r="B18" s="7"/>
      <c r="C18" s="7"/>
      <c r="D18" s="7"/>
      <c r="E18" s="7"/>
      <c r="F18" s="7"/>
      <c r="G18" s="7"/>
      <c r="H18" s="7"/>
      <c r="I18" s="7"/>
      <c r="J18" s="7"/>
    </row>
    <row r="19" spans="1:11">
      <c r="A19" s="8" t="s">
        <v>18</v>
      </c>
      <c r="B19" s="7"/>
      <c r="C19" s="7"/>
      <c r="D19" s="7"/>
      <c r="E19" s="7"/>
      <c r="F19" s="7"/>
      <c r="G19" s="7"/>
      <c r="H19" s="7"/>
      <c r="I19" s="7"/>
      <c r="J19" s="7"/>
    </row>
    <row r="20" spans="1:11" ht="15">
      <c r="A20" s="9" t="s">
        <v>19</v>
      </c>
      <c r="B20" s="7"/>
      <c r="C20" s="7"/>
      <c r="D20" s="7"/>
      <c r="E20" s="7"/>
      <c r="F20" s="7"/>
      <c r="G20" s="7"/>
      <c r="H20" s="7"/>
      <c r="I20" s="7"/>
      <c r="J20" s="7"/>
    </row>
    <row r="21" spans="1:11">
      <c r="A21" s="7" t="s">
        <v>34</v>
      </c>
      <c r="B21" s="7">
        <v>1125749</v>
      </c>
      <c r="C21" s="7"/>
      <c r="D21" s="7"/>
      <c r="E21" s="7"/>
      <c r="F21" s="7"/>
      <c r="G21" s="7"/>
      <c r="H21" s="7"/>
      <c r="I21" s="10">
        <v>3386.66</v>
      </c>
      <c r="J21" s="7"/>
      <c r="K21">
        <v>0</v>
      </c>
    </row>
    <row r="22" spans="1:11">
      <c r="A22" s="7" t="s">
        <v>35</v>
      </c>
      <c r="B22" s="7">
        <v>1128495</v>
      </c>
      <c r="C22" s="7"/>
      <c r="D22" s="7"/>
      <c r="E22" s="7"/>
      <c r="F22" s="7"/>
      <c r="G22" s="7"/>
      <c r="H22" s="7"/>
      <c r="I22" s="10">
        <v>3008.8</v>
      </c>
      <c r="J22" s="7"/>
      <c r="K22">
        <v>0</v>
      </c>
    </row>
    <row r="23" spans="1:11" ht="15.75">
      <c r="A23" s="12" t="s">
        <v>36</v>
      </c>
      <c r="B23" s="7"/>
      <c r="C23" s="7"/>
      <c r="D23" s="7"/>
      <c r="E23" s="7"/>
      <c r="F23" s="7"/>
      <c r="G23" s="7"/>
      <c r="H23" s="7"/>
      <c r="I23" s="13">
        <v>6395.46</v>
      </c>
      <c r="J23" s="7"/>
      <c r="K23" s="4">
        <v>0</v>
      </c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1" ht="15.75">
      <c r="A25" s="12" t="s">
        <v>37</v>
      </c>
      <c r="B25" s="7"/>
      <c r="C25" s="7"/>
      <c r="D25" s="7"/>
      <c r="E25" s="7"/>
      <c r="F25" s="7"/>
      <c r="G25" s="7"/>
      <c r="H25" s="7"/>
      <c r="I25" s="13">
        <v>9545.4599999999991</v>
      </c>
      <c r="J25" s="7"/>
      <c r="K25" s="4">
        <v>0</v>
      </c>
    </row>
  </sheetData>
  <phoneticPr fontId="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K34"/>
  <sheetViews>
    <sheetView rightToLeft="1" workbookViewId="0">
      <selection activeCell="A12" sqref="A12:J34"/>
    </sheetView>
  </sheetViews>
  <sheetFormatPr defaultRowHeight="14.25"/>
  <cols>
    <col min="1" max="1" width="30.625" customWidth="1"/>
  </cols>
  <sheetData>
    <row r="10" spans="1:11" ht="60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0</v>
      </c>
      <c r="I15" s="7">
        <v>2.8</v>
      </c>
      <c r="J15" s="7">
        <v>0</v>
      </c>
    </row>
    <row r="16" spans="1:11">
      <c r="A16" s="8" t="s">
        <v>17</v>
      </c>
      <c r="B16" s="7"/>
      <c r="C16" s="7"/>
      <c r="D16" s="7"/>
      <c r="E16" s="7"/>
      <c r="F16" s="7"/>
      <c r="G16" s="7"/>
      <c r="H16" s="7"/>
      <c r="I16" s="8">
        <v>2.8</v>
      </c>
      <c r="J16" s="8">
        <v>0</v>
      </c>
    </row>
    <row r="17" spans="1:10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>
      <c r="A18" s="8" t="s">
        <v>18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ht="15">
      <c r="A19" s="9" t="s">
        <v>19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>
      <c r="A20" s="7" t="s">
        <v>20</v>
      </c>
      <c r="B20" s="7" t="s">
        <v>16</v>
      </c>
      <c r="C20" s="7">
        <v>0</v>
      </c>
      <c r="D20" s="7"/>
      <c r="E20" s="7">
        <v>0</v>
      </c>
      <c r="F20" s="7">
        <v>0</v>
      </c>
      <c r="G20" s="7">
        <v>0</v>
      </c>
      <c r="H20" s="7">
        <v>1.44</v>
      </c>
      <c r="I20" s="10">
        <v>3178.39</v>
      </c>
      <c r="J20" s="7">
        <v>0.44</v>
      </c>
    </row>
    <row r="21" spans="1:10">
      <c r="A21" s="8" t="s">
        <v>21</v>
      </c>
      <c r="B21" s="7"/>
      <c r="C21" s="7"/>
      <c r="D21" s="7"/>
      <c r="E21" s="7"/>
      <c r="F21" s="7"/>
      <c r="G21" s="7"/>
      <c r="H21" s="7"/>
      <c r="I21" s="11">
        <v>3178.39</v>
      </c>
      <c r="J21" s="8">
        <v>0.44</v>
      </c>
    </row>
    <row r="22" spans="1:10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5.75">
      <c r="A23" s="12" t="s">
        <v>22</v>
      </c>
      <c r="B23" s="7"/>
      <c r="C23" s="7"/>
      <c r="D23" s="7"/>
      <c r="E23" s="7"/>
      <c r="F23" s="7"/>
      <c r="G23" s="7"/>
      <c r="H23" s="7"/>
      <c r="I23" s="13">
        <v>3181.19</v>
      </c>
      <c r="J23" s="12">
        <v>0.44</v>
      </c>
    </row>
    <row r="24" spans="1:10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5.75">
      <c r="A25" s="6" t="s">
        <v>23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8" t="s">
        <v>18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ht="15">
      <c r="A27" s="9" t="s">
        <v>19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>
      <c r="A28" s="7" t="s">
        <v>24</v>
      </c>
      <c r="B28" s="7" t="s">
        <v>25</v>
      </c>
      <c r="C28" s="7">
        <v>0</v>
      </c>
      <c r="D28" s="7"/>
      <c r="E28" s="7">
        <v>0</v>
      </c>
      <c r="F28" s="7">
        <v>0</v>
      </c>
      <c r="G28" s="7">
        <v>0</v>
      </c>
      <c r="H28" s="7">
        <v>0.48</v>
      </c>
      <c r="I28" s="10">
        <v>3604.83</v>
      </c>
      <c r="J28" s="7">
        <v>0.5</v>
      </c>
    </row>
    <row r="29" spans="1:10">
      <c r="A29" s="7" t="s">
        <v>26</v>
      </c>
      <c r="B29" s="7" t="s">
        <v>27</v>
      </c>
      <c r="C29" s="7">
        <v>0</v>
      </c>
      <c r="D29" s="7"/>
      <c r="E29" s="7">
        <v>0</v>
      </c>
      <c r="F29" s="7">
        <v>0</v>
      </c>
      <c r="G29" s="7">
        <v>0</v>
      </c>
      <c r="H29" s="7">
        <v>0.2</v>
      </c>
      <c r="I29" s="10">
        <v>3057.04</v>
      </c>
      <c r="J29" s="7">
        <v>0.42</v>
      </c>
    </row>
    <row r="30" spans="1:10">
      <c r="A30" s="8" t="s">
        <v>21</v>
      </c>
      <c r="B30" s="7"/>
      <c r="C30" s="7"/>
      <c r="D30" s="7"/>
      <c r="E30" s="7"/>
      <c r="F30" s="7"/>
      <c r="G30" s="7"/>
      <c r="H30" s="7"/>
      <c r="I30" s="11">
        <v>6661.87</v>
      </c>
      <c r="J30" s="8">
        <v>0.92</v>
      </c>
    </row>
    <row r="31" spans="1:10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5.75">
      <c r="A32" s="12" t="s">
        <v>28</v>
      </c>
      <c r="B32" s="7"/>
      <c r="C32" s="7"/>
      <c r="D32" s="7"/>
      <c r="E32" s="7"/>
      <c r="F32" s="7"/>
      <c r="G32" s="7"/>
      <c r="H32" s="7"/>
      <c r="I32" s="13">
        <v>6661.87</v>
      </c>
      <c r="J32" s="12">
        <v>0.92</v>
      </c>
    </row>
    <row r="33" spans="1:10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5.75">
      <c r="A34" s="12" t="s">
        <v>29</v>
      </c>
      <c r="B34" s="7"/>
      <c r="C34" s="7"/>
      <c r="D34" s="7"/>
      <c r="E34" s="7"/>
      <c r="F34" s="7"/>
      <c r="G34" s="7"/>
      <c r="H34" s="7"/>
      <c r="I34" s="13">
        <v>9843.06</v>
      </c>
      <c r="J34" s="12">
        <v>1.36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רחמין שרונה</dc:creator>
  <cp:lastModifiedBy>leam</cp:lastModifiedBy>
  <dcterms:created xsi:type="dcterms:W3CDTF">2013-11-28T12:10:44Z</dcterms:created>
  <dcterms:modified xsi:type="dcterms:W3CDTF">2013-11-28T13:33:43Z</dcterms:modified>
</cp:coreProperties>
</file>